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9" i="2" l="1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E12" i="2" l="1"/>
  <c r="G12" i="2"/>
  <c r="O10" i="2"/>
  <c r="F12" i="2"/>
  <c r="N10" i="2"/>
  <c r="L10" i="2"/>
  <c r="H12" i="2"/>
  <c r="M12" i="2" s="1"/>
  <c r="M10" i="2"/>
  <c r="I12" i="2"/>
  <c r="O12" i="2" s="1"/>
  <c r="N12" i="2" l="1"/>
  <c r="L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<sst xmlns="http://schemas.openxmlformats.org/spreadsheetml/2006/main" count="71" uniqueCount="30">
  <si>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</si>
  <si>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</si>
  <si>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</si>
  <si>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</si>
  <si>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</si>
  <si>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</si>
  <si>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</si>
  <si>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</si>
  <si>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</si>
  <si>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</si>
  <si>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</si>
  <si>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</si>
  <si>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</si>
  <si>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</si>
  <si>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MuPS = Muhoksen Pallo-Salamat  (1969)</t>
  </si>
  <si>
    <t>5.</t>
  </si>
  <si>
    <t>MuPS</t>
  </si>
  <si>
    <t>14.</t>
  </si>
  <si>
    <t>Jani Tuppurainen</t>
  </si>
  <si>
    <t>30.3.1980   Oulu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</si>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</sst>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6" t="s">
        <v>18</v>
      </c>
      <c r="C1" s="2"/>
      <c r="D1" s="3"/>
      <c r="E1" s="4" t="s">
        <v>19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7" t="s">
        <v>13</v>
      </c>
      <c r="C2" s="28"/>
      <c r="D2" s="29"/>
      <c r="E2" s="8" t="s">
        <v>7</v>
      </c>
      <c r="F2" s="9"/>
      <c r="G2" s="9"/>
      <c r="H2" s="9"/>
      <c r="I2" s="15"/>
      <c r="J2" s="10"/>
      <c r="K2" s="35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36" t="s">
        <v>22</v>
      </c>
      <c r="Y2" s="37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39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1999</v>
      </c>
      <c r="C4" s="20" t="s">
        <v>15</v>
      </c>
      <c r="D4" s="40" t="s">
        <v>16</v>
      </c>
      <c r="E4" s="20"/>
      <c r="F4" s="20"/>
      <c r="G4" s="20"/>
      <c r="H4" s="20"/>
      <c r="I4" s="20"/>
      <c r="J4" s="20"/>
      <c r="K4" s="18"/>
      <c r="L4" s="13"/>
      <c r="M4" s="13"/>
      <c r="N4" s="13"/>
      <c r="O4" s="13"/>
      <c r="P4" s="18"/>
      <c r="Q4" s="20">
        <v>6</v>
      </c>
      <c r="R4" s="20">
        <v>0</v>
      </c>
      <c r="S4" s="20">
        <v>0</v>
      </c>
      <c r="T4" s="20">
        <v>0</v>
      </c>
      <c r="U4" s="20">
        <v>8</v>
      </c>
      <c r="V4" s="43"/>
      <c r="W4" s="19"/>
      <c r="X4" s="20"/>
      <c r="Y4" s="31"/>
      <c r="Z4" s="40"/>
      <c r="AA4" s="20"/>
      <c r="AB4" s="20"/>
      <c r="AC4" s="20"/>
      <c r="AD4" s="30"/>
      <c r="AE4" s="20"/>
      <c r="AF4" s="41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4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2000</v>
      </c>
      <c r="C5" s="31" t="s">
        <v>17</v>
      </c>
      <c r="D5" s="40" t="s">
        <v>16</v>
      </c>
      <c r="E5" s="20">
        <v>1</v>
      </c>
      <c r="F5" s="20">
        <v>0</v>
      </c>
      <c r="G5" s="20">
        <v>0</v>
      </c>
      <c r="H5" s="30">
        <v>1</v>
      </c>
      <c r="I5" s="20">
        <v>1</v>
      </c>
      <c r="J5" s="41">
        <v>1</v>
      </c>
      <c r="K5" s="19">
        <v>1</v>
      </c>
      <c r="L5" s="42"/>
      <c r="M5" s="13"/>
      <c r="N5" s="13"/>
      <c r="O5" s="13"/>
      <c r="P5" s="18"/>
      <c r="Q5" s="20"/>
      <c r="R5" s="20"/>
      <c r="S5" s="30"/>
      <c r="T5" s="20"/>
      <c r="U5" s="20"/>
      <c r="V5" s="43"/>
      <c r="W5" s="19"/>
      <c r="X5" s="20"/>
      <c r="Y5" s="31"/>
      <c r="Z5" s="40"/>
      <c r="AA5" s="20"/>
      <c r="AB5" s="20"/>
      <c r="AC5" s="20"/>
      <c r="AD5" s="30"/>
      <c r="AE5" s="20"/>
      <c r="AF5" s="41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4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ht="14.25" x14ac:dyDescent="0.2">
      <c r="A6" s="22"/>
      <c r="B6" s="32" t="s">
        <v>25</v>
      </c>
      <c r="C6" s="45"/>
      <c r="D6" s="46"/>
      <c r="E6" s="47">
        <f>SUM(E4:E5)</f>
        <v>1</v>
      </c>
      <c r="F6" s="47">
        <f>SUM(F4:F5)</f>
        <v>0</v>
      </c>
      <c r="G6" s="47">
        <f>SUM(G4:G5)</f>
        <v>0</v>
      </c>
      <c r="H6" s="47">
        <f>SUM(H4:H5)</f>
        <v>1</v>
      </c>
      <c r="I6" s="47">
        <f>SUM(I4:I5)</f>
        <v>1</v>
      </c>
      <c r="J6" s="48">
        <v>1</v>
      </c>
      <c r="K6" s="35">
        <f>SUM(K4:K5)</f>
        <v>1</v>
      </c>
      <c r="L6" s="17"/>
      <c r="M6" s="15"/>
      <c r="N6" s="49"/>
      <c r="O6" s="50"/>
      <c r="P6" s="18"/>
      <c r="Q6" s="47">
        <f>SUM(Q4:Q5)</f>
        <v>6</v>
      </c>
      <c r="R6" s="47">
        <f>SUM(R4:R5)</f>
        <v>0</v>
      </c>
      <c r="S6" s="47">
        <f>SUM(S4:S5)</f>
        <v>0</v>
      </c>
      <c r="T6" s="47">
        <f>SUM(T4:T5)</f>
        <v>0</v>
      </c>
      <c r="U6" s="47">
        <f>SUM(U4:U5)</f>
        <v>8</v>
      </c>
      <c r="V6" s="21">
        <v>0</v>
      </c>
      <c r="W6" s="35">
        <f>SUM(W4:W5)</f>
        <v>0</v>
      </c>
      <c r="X6" s="11" t="s">
        <v>25</v>
      </c>
      <c r="Y6" s="12"/>
      <c r="Z6" s="10"/>
      <c r="AA6" s="47">
        <f>SUM(AA4:AA5)</f>
        <v>0</v>
      </c>
      <c r="AB6" s="47">
        <f>SUM(AB4:AB5)</f>
        <v>0</v>
      </c>
      <c r="AC6" s="47">
        <f>SUM(AC4:AC5)</f>
        <v>0</v>
      </c>
      <c r="AD6" s="47">
        <f>SUM(AD4:AD5)</f>
        <v>0</v>
      </c>
      <c r="AE6" s="47">
        <f>SUM(AE4:AE5)</f>
        <v>0</v>
      </c>
      <c r="AF6" s="48">
        <v>0</v>
      </c>
      <c r="AG6" s="35">
        <f>SUM(AG4:AG5)</f>
        <v>0</v>
      </c>
      <c r="AH6" s="17"/>
      <c r="AI6" s="15"/>
      <c r="AJ6" s="49"/>
      <c r="AK6" s="50"/>
      <c r="AL6" s="18"/>
      <c r="AM6" s="47">
        <f>SUM(AM4:AM5)</f>
        <v>0</v>
      </c>
      <c r="AN6" s="47">
        <f>SUM(AN4:AN5)</f>
        <v>0</v>
      </c>
      <c r="AO6" s="47">
        <f>SUM(AO4:AO5)</f>
        <v>0</v>
      </c>
      <c r="AP6" s="47">
        <f>SUM(AP4:AP5)</f>
        <v>0</v>
      </c>
      <c r="AQ6" s="47">
        <f>SUM(AQ4:AQ5)</f>
        <v>0</v>
      </c>
      <c r="AR6" s="48">
        <v>0</v>
      </c>
      <c r="AS6" s="39">
        <f>SUM(AS4:AS5)</f>
        <v>0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2"/>
      <c r="C7" s="22"/>
      <c r="D7" s="22"/>
      <c r="E7" s="22"/>
      <c r="F7" s="22"/>
      <c r="G7" s="22"/>
      <c r="H7" s="22"/>
      <c r="I7" s="22"/>
      <c r="J7" s="51"/>
      <c r="K7" s="19"/>
      <c r="L7" s="18"/>
      <c r="M7" s="18"/>
      <c r="N7" s="18"/>
      <c r="O7" s="18"/>
      <c r="P7" s="22"/>
      <c r="Q7" s="22"/>
      <c r="R7" s="23"/>
      <c r="S7" s="22"/>
      <c r="T7" s="22"/>
      <c r="U7" s="18"/>
      <c r="V7" s="18"/>
      <c r="W7" s="19"/>
      <c r="X7" s="22"/>
      <c r="Y7" s="22"/>
      <c r="Z7" s="22"/>
      <c r="AA7" s="22"/>
      <c r="AB7" s="22"/>
      <c r="AC7" s="22"/>
      <c r="AD7" s="22"/>
      <c r="AE7" s="22"/>
      <c r="AF7" s="51"/>
      <c r="AG7" s="19"/>
      <c r="AH7" s="18"/>
      <c r="AI7" s="18"/>
      <c r="AJ7" s="18"/>
      <c r="AK7" s="18"/>
      <c r="AL7" s="22"/>
      <c r="AM7" s="22"/>
      <c r="AN7" s="23"/>
      <c r="AO7" s="22"/>
      <c r="AP7" s="22"/>
      <c r="AQ7" s="18"/>
      <c r="AR7" s="18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52" t="s">
        <v>26</v>
      </c>
      <c r="C8" s="53"/>
      <c r="D8" s="54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27</v>
      </c>
      <c r="O8" s="13" t="s">
        <v>28</v>
      </c>
      <c r="Q8" s="23"/>
      <c r="R8" s="23" t="s">
        <v>12</v>
      </c>
      <c r="S8" s="23"/>
      <c r="T8" s="55" t="s">
        <v>14</v>
      </c>
      <c r="U8" s="18"/>
      <c r="V8" s="19"/>
      <c r="W8" s="19"/>
      <c r="X8" s="56"/>
      <c r="Y8" s="56"/>
      <c r="Z8" s="56"/>
      <c r="AA8" s="56"/>
      <c r="AB8" s="56"/>
      <c r="AC8" s="23"/>
      <c r="AD8" s="23"/>
      <c r="AE8" s="23"/>
      <c r="AF8" s="22"/>
      <c r="AG8" s="22"/>
      <c r="AH8" s="22"/>
      <c r="AI8" s="22"/>
      <c r="AJ8" s="22"/>
      <c r="AK8" s="22"/>
      <c r="AM8" s="19"/>
      <c r="AN8" s="56"/>
      <c r="AO8" s="56"/>
      <c r="AP8" s="56"/>
      <c r="AQ8" s="56"/>
      <c r="AR8" s="56"/>
      <c r="AS8" s="56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4" t="s">
        <v>29</v>
      </c>
      <c r="C9" s="7"/>
      <c r="D9" s="25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2" t="e">
        <f>PRODUCT(I9/J9)</f>
        <v>#DIV/0!</v>
      </c>
      <c r="L9" s="59">
        <v>0</v>
      </c>
      <c r="M9" s="59">
        <v>0</v>
      </c>
      <c r="N9" s="59">
        <v>0</v>
      </c>
      <c r="O9" s="59">
        <v>0</v>
      </c>
      <c r="Q9" s="23"/>
      <c r="R9" s="23"/>
      <c r="S9" s="23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23"/>
      <c r="AH9" s="23"/>
      <c r="AI9" s="23"/>
      <c r="AJ9" s="23"/>
      <c r="AK9" s="22"/>
      <c r="AL9" s="22"/>
      <c r="AM9" s="22"/>
      <c r="AN9" s="23"/>
      <c r="AO9" s="23"/>
      <c r="AP9" s="23"/>
      <c r="AQ9" s="23"/>
      <c r="AR9" s="23"/>
      <c r="AS9" s="23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60" t="s">
        <v>13</v>
      </c>
      <c r="C10" s="61"/>
      <c r="D10" s="62"/>
      <c r="E10" s="57">
        <f>PRODUCT(E6+Q6)</f>
        <v>7</v>
      </c>
      <c r="F10" s="57">
        <f>PRODUCT(F6+R6)</f>
        <v>0</v>
      </c>
      <c r="G10" s="57">
        <f>PRODUCT(G6+S6)</f>
        <v>0</v>
      </c>
      <c r="H10" s="57">
        <f>PRODUCT(H6+T6)</f>
        <v>1</v>
      </c>
      <c r="I10" s="57">
        <f>PRODUCT(I6+U6)</f>
        <v>9</v>
      </c>
      <c r="J10" s="58">
        <v>0</v>
      </c>
      <c r="K10" s="22">
        <f>PRODUCT(K6+W6)</f>
        <v>1</v>
      </c>
      <c r="L10" s="59">
        <f>PRODUCT((F10+G10)/E10)</f>
        <v>0</v>
      </c>
      <c r="M10" s="59">
        <f>PRODUCT(H10/E10)</f>
        <v>0.14285714285714285</v>
      </c>
      <c r="N10" s="59">
        <f>PRODUCT((F10+G10+H10)/E10)</f>
        <v>0.14285714285714285</v>
      </c>
      <c r="O10" s="59">
        <f>PRODUCT(I10/E10)</f>
        <v>1.2857142857142858</v>
      </c>
      <c r="Q10" s="23"/>
      <c r="R10" s="23"/>
      <c r="S10" s="23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23"/>
      <c r="AH10" s="23"/>
      <c r="AI10" s="23"/>
      <c r="AJ10" s="23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3" t="s">
        <v>22</v>
      </c>
      <c r="C11" s="64"/>
      <c r="D11" s="65"/>
      <c r="E11" s="57">
        <f>PRODUCT(AA6+AM6)</f>
        <v>0</v>
      </c>
      <c r="F11" s="57">
        <f>PRODUCT(AB6+AN6)</f>
        <v>0</v>
      </c>
      <c r="G11" s="57">
        <f>PRODUCT(AC6+AO6)</f>
        <v>0</v>
      </c>
      <c r="H11" s="57">
        <f>PRODUCT(AD6+AP6)</f>
        <v>0</v>
      </c>
      <c r="I11" s="57">
        <f>PRODUCT(AE6+AQ6)</f>
        <v>0</v>
      </c>
      <c r="J11" s="58">
        <v>0</v>
      </c>
      <c r="K11" s="18">
        <f>PRODUCT(AG6+AS6)</f>
        <v>0</v>
      </c>
      <c r="L11" s="59">
        <v>0</v>
      </c>
      <c r="M11" s="59">
        <v>0</v>
      </c>
      <c r="N11" s="59">
        <v>0</v>
      </c>
      <c r="O11" s="59">
        <v>0</v>
      </c>
      <c r="Q11" s="23"/>
      <c r="R11" s="23"/>
      <c r="S11" s="22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23"/>
      <c r="AH11" s="23"/>
      <c r="AI11" s="23"/>
      <c r="AJ11" s="23"/>
      <c r="AK11" s="22"/>
      <c r="AL11" s="18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6" t="s">
        <v>25</v>
      </c>
      <c r="C12" s="67"/>
      <c r="D12" s="68"/>
      <c r="E12" s="57">
        <f>SUM(E9:E11)</f>
        <v>7</v>
      </c>
      <c r="F12" s="57">
        <f t="shared" ref="F12:I12" si="0">SUM(F9:F11)</f>
        <v>0</v>
      </c>
      <c r="G12" s="57">
        <f t="shared" si="0"/>
        <v>0</v>
      </c>
      <c r="H12" s="57">
        <f t="shared" si="0"/>
        <v>1</v>
      </c>
      <c r="I12" s="57">
        <f t="shared" si="0"/>
        <v>9</v>
      </c>
      <c r="J12" s="58">
        <v>0</v>
      </c>
      <c r="K12" s="22" t="e">
        <f>SUM(K9:K11)</f>
        <v>#DIV/0!</v>
      </c>
      <c r="L12" s="59">
        <f>PRODUCT((F12+G12)/E12)</f>
        <v>0</v>
      </c>
      <c r="M12" s="59">
        <f>PRODUCT(H12/E12)</f>
        <v>0.14285714285714285</v>
      </c>
      <c r="N12" s="59">
        <f>PRODUCT((F12+G12+H12)/E12)</f>
        <v>0.14285714285714285</v>
      </c>
      <c r="O12" s="59">
        <f>PRODUCT(I12/E12)</f>
        <v>1.2857142857142858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18"/>
      <c r="F13" s="18"/>
      <c r="G13" s="18"/>
      <c r="H13" s="18"/>
      <c r="I13" s="18"/>
      <c r="J13" s="22"/>
      <c r="K13" s="22"/>
      <c r="L13" s="18"/>
      <c r="M13" s="18"/>
      <c r="N13" s="18"/>
      <c r="O13" s="18"/>
      <c r="P13" s="22"/>
      <c r="Q13" s="22"/>
      <c r="R13" s="22"/>
      <c r="S13" s="22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3"/>
      <c r="AH51" s="23"/>
      <c r="AI51" s="23"/>
      <c r="AJ51" s="23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3"/>
      <c r="AH85" s="23"/>
      <c r="AI85" s="23"/>
      <c r="AJ85" s="23"/>
      <c r="AK85" s="22"/>
      <c r="AL85" s="18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3"/>
      <c r="AH86" s="23"/>
      <c r="AI86" s="23"/>
      <c r="AJ86" s="23"/>
      <c r="AK86" s="22"/>
      <c r="AL86" s="18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3"/>
      <c r="AH87" s="23"/>
      <c r="AI87" s="23"/>
      <c r="AJ87" s="23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3"/>
      <c r="AH88" s="23"/>
      <c r="AI88" s="23"/>
      <c r="AJ88" s="23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3"/>
      <c r="AH89" s="23"/>
      <c r="AI89" s="23"/>
      <c r="AJ89" s="23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3"/>
      <c r="AH90" s="23"/>
      <c r="AI90" s="23"/>
      <c r="AJ90" s="23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3"/>
      <c r="AH91" s="23"/>
      <c r="AI91" s="23"/>
      <c r="AJ91" s="23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3"/>
      <c r="AH92" s="23"/>
      <c r="AI92" s="23"/>
      <c r="AJ92" s="23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3"/>
      <c r="AH93" s="23"/>
      <c r="AI93" s="23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3"/>
      <c r="AH94" s="23"/>
      <c r="AI94" s="23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3"/>
      <c r="AH95" s="23"/>
      <c r="AI95" s="23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3"/>
      <c r="AH96" s="23"/>
      <c r="AI96" s="23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3"/>
      <c r="AH97" s="23"/>
      <c r="AI97" s="23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3"/>
      <c r="AH98" s="23"/>
      <c r="AI98" s="23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3"/>
      <c r="AH99" s="23"/>
      <c r="AI99" s="23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3"/>
      <c r="AH100" s="23"/>
      <c r="AI100" s="23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3"/>
      <c r="AH101" s="23"/>
      <c r="AI101" s="23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3"/>
      <c r="AH102" s="23"/>
      <c r="AI102" s="23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3"/>
      <c r="AH103" s="23"/>
      <c r="AI103" s="23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3"/>
      <c r="AH104" s="23"/>
      <c r="AI104" s="23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3"/>
      <c r="AH105" s="23"/>
      <c r="AI105" s="23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3"/>
      <c r="AH106" s="23"/>
      <c r="AI106" s="23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3"/>
      <c r="AH107" s="23"/>
      <c r="AI107" s="23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3"/>
      <c r="AH108" s="23"/>
      <c r="AI108" s="23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3"/>
      <c r="AH109" s="23"/>
      <c r="AI109" s="23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3"/>
      <c r="AH110" s="23"/>
      <c r="AI110" s="23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3"/>
      <c r="AH111" s="23"/>
      <c r="AI111" s="23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3"/>
      <c r="AH112" s="23"/>
      <c r="AI112" s="23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3"/>
      <c r="AH113" s="23"/>
      <c r="AI113" s="23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3"/>
      <c r="AH114" s="23"/>
      <c r="AI114" s="23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3"/>
      <c r="AH115" s="23"/>
      <c r="AI115" s="23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3"/>
      <c r="AH116" s="23"/>
      <c r="AI116" s="23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3"/>
      <c r="AH117" s="23"/>
      <c r="AI117" s="23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3"/>
      <c r="AH118" s="23"/>
      <c r="AI118" s="23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3"/>
      <c r="AH119" s="23"/>
      <c r="AI119" s="23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3"/>
      <c r="AH120" s="23"/>
      <c r="AI120" s="23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3"/>
      <c r="AH121" s="23"/>
      <c r="AI121" s="23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3"/>
      <c r="AH122" s="23"/>
      <c r="AI122" s="23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3"/>
      <c r="AH123" s="23"/>
      <c r="AI123" s="23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3"/>
      <c r="AH124" s="23"/>
      <c r="AI124" s="23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3"/>
      <c r="AH125" s="23"/>
      <c r="AI125" s="23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3"/>
      <c r="AH126" s="23"/>
      <c r="AI126" s="23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3"/>
      <c r="AH127" s="23"/>
      <c r="AI127" s="23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3"/>
      <c r="AH128" s="23"/>
      <c r="AI128" s="23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3"/>
      <c r="AH129" s="23"/>
      <c r="AI129" s="23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3"/>
      <c r="AH130" s="23"/>
      <c r="AI130" s="23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3"/>
      <c r="AH131" s="23"/>
      <c r="AI131" s="23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3"/>
      <c r="AH132" s="23"/>
      <c r="AI132" s="23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3"/>
      <c r="AH133" s="23"/>
      <c r="AI133" s="23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3"/>
      <c r="AH134" s="23"/>
      <c r="AI134" s="23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3"/>
      <c r="AH135" s="23"/>
      <c r="AI135" s="23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3"/>
      <c r="AH136" s="23"/>
      <c r="AI136" s="23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3"/>
      <c r="AH137" s="23"/>
      <c r="AI137" s="23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3"/>
      <c r="AH138" s="23"/>
      <c r="AI138" s="23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3"/>
      <c r="AH139" s="23"/>
      <c r="AI139" s="23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3"/>
      <c r="AH140" s="23"/>
      <c r="AI140" s="23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3"/>
      <c r="AH141" s="23"/>
      <c r="AI141" s="23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3"/>
      <c r="AH142" s="23"/>
      <c r="AI142" s="23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3"/>
      <c r="AH143" s="23"/>
      <c r="AI143" s="23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3"/>
      <c r="AH144" s="23"/>
      <c r="AI144" s="23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3"/>
      <c r="AH145" s="23"/>
      <c r="AI145" s="23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3"/>
      <c r="AH146" s="23"/>
      <c r="AI146" s="23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3"/>
      <c r="AH147" s="23"/>
      <c r="AI147" s="23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3"/>
      <c r="AH148" s="23"/>
      <c r="AI148" s="23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3"/>
      <c r="AH149" s="23"/>
      <c r="AI149" s="23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3"/>
      <c r="AH150" s="23"/>
      <c r="AI150" s="23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3"/>
      <c r="AH151" s="23"/>
      <c r="AI151" s="23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3"/>
      <c r="AH152" s="23"/>
      <c r="AI152" s="23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3"/>
      <c r="AH153" s="23"/>
      <c r="AI153" s="23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3"/>
      <c r="AH154" s="23"/>
      <c r="AI154" s="23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3"/>
      <c r="AH155" s="23"/>
      <c r="AI155" s="23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3"/>
      <c r="AH156" s="23"/>
      <c r="AI156" s="23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3"/>
      <c r="AH157" s="23"/>
      <c r="AI157" s="23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3"/>
      <c r="AH158" s="23"/>
      <c r="AI158" s="23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3"/>
      <c r="AH159" s="23"/>
      <c r="AI159" s="23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3"/>
      <c r="AH160" s="23"/>
      <c r="AI160" s="23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3"/>
      <c r="AH161" s="23"/>
      <c r="AI161" s="23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3"/>
      <c r="AH162" s="23"/>
      <c r="AI162" s="23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3"/>
      <c r="AH163" s="23"/>
      <c r="AI163" s="23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3"/>
      <c r="AH164" s="23"/>
      <c r="AI164" s="23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3"/>
      <c r="AH165" s="23"/>
      <c r="AI165" s="23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3"/>
      <c r="AH166" s="23"/>
      <c r="AI166" s="23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3"/>
      <c r="AH167" s="23"/>
      <c r="AI167" s="23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3"/>
      <c r="AH168" s="23"/>
      <c r="AI168" s="23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3"/>
      <c r="AH169" s="23"/>
      <c r="AI169" s="23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3"/>
      <c r="AH170" s="23"/>
      <c r="AI170" s="23"/>
      <c r="AJ170" s="23"/>
      <c r="AK170" s="22"/>
      <c r="AL170" s="18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3"/>
      <c r="AH171" s="23"/>
      <c r="AI171" s="23"/>
      <c r="AJ171" s="23"/>
      <c r="AK171" s="22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3"/>
      <c r="AH172" s="23"/>
      <c r="AI172" s="23"/>
      <c r="AJ172" s="23"/>
      <c r="AK172" s="22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3"/>
      <c r="AH173" s="23"/>
      <c r="AI173" s="23"/>
      <c r="AJ173" s="23"/>
      <c r="AK173" s="22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3"/>
      <c r="AH174" s="23"/>
      <c r="AI174" s="23"/>
      <c r="AJ174" s="23"/>
      <c r="AK174" s="22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3"/>
      <c r="AH175" s="23"/>
      <c r="AI175" s="23"/>
      <c r="AJ175" s="23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3"/>
      <c r="AH176" s="23"/>
      <c r="AI176" s="23"/>
      <c r="AJ176" s="23"/>
      <c r="AK176" s="22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3"/>
      <c r="AH177" s="23"/>
      <c r="AI177" s="23"/>
      <c r="AJ177" s="23"/>
      <c r="AK177" s="18"/>
      <c r="AL177" s="18"/>
    </row>
    <row r="178" spans="12:38" x14ac:dyDescent="0.25">
      <c r="R178" s="19"/>
      <c r="S178" s="19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3"/>
      <c r="AH178" s="23"/>
      <c r="AI178" s="23"/>
      <c r="AJ178" s="23"/>
    </row>
    <row r="179" spans="12:38" x14ac:dyDescent="0.25">
      <c r="R179" s="19"/>
      <c r="S179" s="19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3"/>
      <c r="AH179" s="23"/>
      <c r="AI179" s="23"/>
      <c r="AJ179" s="23"/>
    </row>
    <row r="180" spans="12:38" x14ac:dyDescent="0.25">
      <c r="R180" s="19"/>
      <c r="S180" s="19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19"/>
      <c r="S181" s="19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2018-12-31T15:04:13Z</dcterms:modified>
</cp:coreProperties>
</file>